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LİSANSÜSTÜ ÖĞRENİM HAREKETLİLİĞ" sheetId="1" r:id="rId1"/>
  </sheets>
  <calcPr calcId="152511"/>
</workbook>
</file>

<file path=xl/calcChain.xml><?xml version="1.0" encoding="utf-8"?>
<calcChain xmlns="http://schemas.openxmlformats.org/spreadsheetml/2006/main">
  <c r="C11" i="1" l="1"/>
  <c r="C10" i="1"/>
  <c r="C9" i="1"/>
  <c r="K8" i="1"/>
  <c r="C8" i="1"/>
  <c r="K7" i="1"/>
  <c r="C7" i="1"/>
  <c r="K6" i="1"/>
  <c r="C6" i="1"/>
  <c r="K5" i="1"/>
  <c r="C5" i="1"/>
  <c r="K4" i="1"/>
  <c r="C4" i="1"/>
  <c r="K3" i="1"/>
  <c r="C3" i="1"/>
  <c r="K2" i="1"/>
  <c r="C2" i="1"/>
</calcChain>
</file>

<file path=xl/sharedStrings.xml><?xml version="1.0" encoding="utf-8"?>
<sst xmlns="http://schemas.openxmlformats.org/spreadsheetml/2006/main" count="47" uniqueCount="30">
  <si>
    <t>SIRA NO</t>
  </si>
  <si>
    <t>TC NO</t>
  </si>
  <si>
    <t>ADI SOYADI</t>
  </si>
  <si>
    <t>FAKÜLTE/ENSTİTÜ</t>
  </si>
  <si>
    <t>BÖLÜM</t>
  </si>
  <si>
    <t>Not Ort</t>
  </si>
  <si>
    <t>A.G.NOT ORTALAMASI</t>
  </si>
  <si>
    <t>İNGİLİZCE NOTU</t>
  </si>
  <si>
    <t>YDS DİL</t>
  </si>
  <si>
    <t>ERASMUS NOTU</t>
  </si>
  <si>
    <t>DİLAN GÖKTAŞ</t>
  </si>
  <si>
    <t>SOSYAL BİLİMLER ENSTİTÜSÜ</t>
  </si>
  <si>
    <t>EĞİTİM PROĞRAMLARI VE ÖĞRETİMİ</t>
  </si>
  <si>
    <t>OSMAN YİĞİT</t>
  </si>
  <si>
    <t>FEN BİLİMLERİ ENSTİTÜSÜ</t>
  </si>
  <si>
    <t>TARIMSAL BİYOTEKNOLOJİ</t>
  </si>
  <si>
    <t>NEZİHE GAMZE AKBAY</t>
  </si>
  <si>
    <t>BİTKİ KORUMA</t>
  </si>
  <si>
    <t>FATOŞ KAPLAN</t>
  </si>
  <si>
    <t>BİYOMÜHENDİSLİK VE BİLİMLERİ</t>
  </si>
  <si>
    <t>GÜLHAN KARABACAK</t>
  </si>
  <si>
    <t>TARİH ANABİLİM DALI</t>
  </si>
  <si>
    <t>FERHAT AĞCA</t>
  </si>
  <si>
    <t>TARLA BİTKİLERİ</t>
  </si>
  <si>
    <t>İREM NUR DALOĞLU</t>
  </si>
  <si>
    <t>ULUSLARARSI TİCARET VE LOJİSTİK</t>
  </si>
  <si>
    <t>DERYA TOKUR</t>
  </si>
  <si>
    <t>BAŞARISIZ</t>
  </si>
  <si>
    <t>MERVE UZUN</t>
  </si>
  <si>
    <t>MUHAMMED MUSTAFA ÇOLAK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</si>
</sst>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/>
    <xf numFmtId="0" fontId="0" fillId="2" borderId="0" xfId="0" applyFill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F17" sqref="F17"/>
    </sheetView>
  </sheetViews>
  <sheetFormatPr defaultRowHeight="15" x14ac:dyDescent="0.25"/>
  <cols>
    <col min="1" max="1" width="9.140625" style="9"/>
    <col min="2" max="2" width="12" hidden="1" customWidth="1"/>
    <col min="3" max="3" width="12" customWidth="1"/>
    <col min="4" max="4" width="28.140625" bestFit="1" customWidth="1"/>
    <col min="5" max="5" width="26.42578125" bestFit="1" customWidth="1"/>
    <col min="6" max="6" width="33.140625" bestFit="1" customWidth="1"/>
    <col min="7" max="7" width="8.5703125" hidden="1" customWidth="1"/>
    <col min="8" max="8" width="23.28515625" hidden="1" customWidth="1"/>
    <col min="9" max="9" width="16.5703125" style="9" bestFit="1" customWidth="1"/>
    <col min="10" max="10" width="8.28515625" style="9" hidden="1" customWidth="1"/>
    <col min="11" max="11" width="17" style="9" bestFit="1" customWidth="1"/>
  </cols>
  <sheetData>
    <row r="1" spans="1:11" ht="15.75" x14ac:dyDescent="0.25">
      <c r="A1" s="1" t="s">
        <v>0</v>
      </c>
      <c r="B1" s="2" t="s">
        <v>1</v>
      </c>
      <c r="C1" s="2" t="s">
        <v>1</v>
      </c>
      <c r="D1" s="2" t="s">
        <v>2</v>
      </c>
      <c r="E1" s="3" t="s">
        <v>3</v>
      </c>
      <c r="F1" s="2" t="s">
        <v>4</v>
      </c>
      <c r="G1" s="2" t="s">
        <v>5</v>
      </c>
      <c r="H1" s="1" t="s">
        <v>6</v>
      </c>
      <c r="I1" s="4" t="s">
        <v>7</v>
      </c>
      <c r="J1" s="4" t="s">
        <v>8</v>
      </c>
      <c r="K1" s="1" t="s">
        <v>9</v>
      </c>
    </row>
    <row r="2" spans="1:11" s="8" customFormat="1" x14ac:dyDescent="0.25">
      <c r="A2" s="5">
        <v>1</v>
      </c>
      <c r="B2" s="6">
        <v>19486805696</v>
      </c>
      <c r="C2" s="6" t="str">
        <f t="shared" ref="C2:C11" si="0">LEFT(B2,3)&amp;"*****"&amp;RIGHT(B2,2)</f>
        <v>194*****96</v>
      </c>
      <c r="D2" s="7" t="s">
        <v>10</v>
      </c>
      <c r="E2" s="7" t="s">
        <v>11</v>
      </c>
      <c r="F2" s="7" t="s">
        <v>12</v>
      </c>
      <c r="G2" s="7">
        <v>97.2</v>
      </c>
      <c r="H2" s="7">
        <v>3.88</v>
      </c>
      <c r="I2" s="5">
        <v>80</v>
      </c>
      <c r="J2" s="5">
        <v>80</v>
      </c>
      <c r="K2" s="5">
        <f t="shared" ref="K2:K8" si="1">G2/2+I2/2</f>
        <v>88.6</v>
      </c>
    </row>
    <row r="3" spans="1:11" s="8" customFormat="1" x14ac:dyDescent="0.25">
      <c r="A3" s="5">
        <v>2</v>
      </c>
      <c r="B3" s="6">
        <v>11298038620</v>
      </c>
      <c r="C3" s="6" t="str">
        <f t="shared" si="0"/>
        <v>112*****20</v>
      </c>
      <c r="D3" s="7" t="s">
        <v>13</v>
      </c>
      <c r="E3" s="7" t="s">
        <v>14</v>
      </c>
      <c r="F3" s="7" t="s">
        <v>15</v>
      </c>
      <c r="G3" s="7">
        <v>100</v>
      </c>
      <c r="H3" s="7">
        <v>4</v>
      </c>
      <c r="I3" s="5">
        <v>72</v>
      </c>
      <c r="J3" s="5">
        <v>72</v>
      </c>
      <c r="K3" s="5">
        <f t="shared" si="1"/>
        <v>86</v>
      </c>
    </row>
    <row r="4" spans="1:11" s="8" customFormat="1" x14ac:dyDescent="0.25">
      <c r="A4" s="5">
        <v>3</v>
      </c>
      <c r="B4" s="6">
        <v>20461080168</v>
      </c>
      <c r="C4" s="6" t="str">
        <f t="shared" si="0"/>
        <v>204*****68</v>
      </c>
      <c r="D4" s="7" t="s">
        <v>16</v>
      </c>
      <c r="E4" s="7" t="s">
        <v>14</v>
      </c>
      <c r="F4" s="7" t="s">
        <v>17</v>
      </c>
      <c r="G4" s="7">
        <v>100</v>
      </c>
      <c r="H4" s="7">
        <v>4</v>
      </c>
      <c r="I4" s="5">
        <v>65</v>
      </c>
      <c r="J4" s="5">
        <v>65</v>
      </c>
      <c r="K4" s="5">
        <f t="shared" si="1"/>
        <v>82.5</v>
      </c>
    </row>
    <row r="5" spans="1:11" s="8" customFormat="1" x14ac:dyDescent="0.25">
      <c r="A5" s="5">
        <v>4</v>
      </c>
      <c r="B5" s="6">
        <v>52771441742</v>
      </c>
      <c r="C5" s="6" t="str">
        <f t="shared" si="0"/>
        <v>527*****42</v>
      </c>
      <c r="D5" s="7" t="s">
        <v>18</v>
      </c>
      <c r="E5" s="7" t="s">
        <v>14</v>
      </c>
      <c r="F5" s="7" t="s">
        <v>19</v>
      </c>
      <c r="G5" s="7">
        <v>100</v>
      </c>
      <c r="H5" s="7">
        <v>4</v>
      </c>
      <c r="I5" s="5">
        <v>62.5</v>
      </c>
      <c r="J5" s="5">
        <v>62.5</v>
      </c>
      <c r="K5" s="5">
        <f t="shared" si="1"/>
        <v>81.25</v>
      </c>
    </row>
    <row r="6" spans="1:11" s="8" customFormat="1" x14ac:dyDescent="0.25">
      <c r="A6" s="5">
        <v>5</v>
      </c>
      <c r="B6" s="6">
        <v>44263043152</v>
      </c>
      <c r="C6" s="6" t="str">
        <f t="shared" si="0"/>
        <v>442*****52</v>
      </c>
      <c r="D6" s="7" t="s">
        <v>20</v>
      </c>
      <c r="E6" s="7" t="s">
        <v>11</v>
      </c>
      <c r="F6" s="7" t="s">
        <v>21</v>
      </c>
      <c r="G6" s="7">
        <v>94.16</v>
      </c>
      <c r="H6" s="7">
        <v>3.75</v>
      </c>
      <c r="I6" s="5">
        <v>56.25</v>
      </c>
      <c r="J6" s="5">
        <v>56.25</v>
      </c>
      <c r="K6" s="5">
        <f t="shared" si="1"/>
        <v>75.204999999999998</v>
      </c>
    </row>
    <row r="7" spans="1:11" s="8" customFormat="1" x14ac:dyDescent="0.25">
      <c r="A7" s="5">
        <v>6</v>
      </c>
      <c r="B7" s="6">
        <v>50725061152</v>
      </c>
      <c r="C7" s="6" t="str">
        <f t="shared" si="0"/>
        <v>507*****52</v>
      </c>
      <c r="D7" s="7" t="s">
        <v>22</v>
      </c>
      <c r="E7" s="7" t="s">
        <v>14</v>
      </c>
      <c r="F7" s="7" t="s">
        <v>23</v>
      </c>
      <c r="G7" s="7">
        <v>94.16</v>
      </c>
      <c r="H7" s="7">
        <v>3.75</v>
      </c>
      <c r="I7" s="5">
        <v>56</v>
      </c>
      <c r="J7" s="5">
        <v>56</v>
      </c>
      <c r="K7" s="5">
        <f t="shared" si="1"/>
        <v>75.08</v>
      </c>
    </row>
    <row r="8" spans="1:11" s="8" customFormat="1" x14ac:dyDescent="0.25">
      <c r="A8" s="5">
        <v>7</v>
      </c>
      <c r="B8" s="6">
        <v>35690017168</v>
      </c>
      <c r="C8" s="6" t="str">
        <f t="shared" si="0"/>
        <v>356*****68</v>
      </c>
      <c r="D8" s="7" t="s">
        <v>24</v>
      </c>
      <c r="E8" s="7" t="s">
        <v>11</v>
      </c>
      <c r="F8" s="7" t="s">
        <v>25</v>
      </c>
      <c r="G8" s="7">
        <v>77.13</v>
      </c>
      <c r="H8" s="7">
        <v>3.2</v>
      </c>
      <c r="I8" s="5">
        <v>60</v>
      </c>
      <c r="J8" s="5">
        <v>60</v>
      </c>
      <c r="K8" s="5">
        <f t="shared" si="1"/>
        <v>68.564999999999998</v>
      </c>
    </row>
    <row r="9" spans="1:11" s="8" customFormat="1" x14ac:dyDescent="0.25">
      <c r="A9" s="5">
        <v>8</v>
      </c>
      <c r="B9" s="6">
        <v>23252386944</v>
      </c>
      <c r="C9" s="6" t="str">
        <f t="shared" si="0"/>
        <v>232*****44</v>
      </c>
      <c r="D9" s="7" t="s">
        <v>26</v>
      </c>
      <c r="E9" s="7" t="s">
        <v>11</v>
      </c>
      <c r="F9" s="7" t="s">
        <v>21</v>
      </c>
      <c r="G9" s="7">
        <v>96.73</v>
      </c>
      <c r="H9" s="7">
        <v>3.86</v>
      </c>
      <c r="I9" s="5" t="s">
        <v>27</v>
      </c>
      <c r="J9" s="5"/>
      <c r="K9" s="5" t="s">
        <v>27</v>
      </c>
    </row>
    <row r="10" spans="1:11" s="8" customFormat="1" x14ac:dyDescent="0.25">
      <c r="A10" s="5">
        <v>9</v>
      </c>
      <c r="B10" s="6">
        <v>47239055364</v>
      </c>
      <c r="C10" s="6" t="str">
        <f t="shared" si="0"/>
        <v>472*****64</v>
      </c>
      <c r="D10" s="7" t="s">
        <v>28</v>
      </c>
      <c r="E10" s="7" t="s">
        <v>14</v>
      </c>
      <c r="F10" s="7" t="s">
        <v>17</v>
      </c>
      <c r="G10" s="7">
        <v>88.33</v>
      </c>
      <c r="H10" s="7">
        <v>3.5</v>
      </c>
      <c r="I10" s="5" t="s">
        <v>27</v>
      </c>
      <c r="J10" s="5"/>
      <c r="K10" s="5" t="s">
        <v>27</v>
      </c>
    </row>
    <row r="11" spans="1:11" s="8" customFormat="1" x14ac:dyDescent="0.25">
      <c r="A11" s="5">
        <v>10</v>
      </c>
      <c r="B11" s="6">
        <v>26740078048</v>
      </c>
      <c r="C11" s="6" t="str">
        <f t="shared" si="0"/>
        <v>267*****48</v>
      </c>
      <c r="D11" s="7" t="s">
        <v>29</v>
      </c>
      <c r="E11" s="7" t="s">
        <v>11</v>
      </c>
      <c r="F11" s="7" t="s">
        <v>21</v>
      </c>
      <c r="G11" s="7">
        <v>91.36</v>
      </c>
      <c r="H11" s="7">
        <v>3.63</v>
      </c>
      <c r="I11" s="5" t="s">
        <v>27</v>
      </c>
      <c r="J11" s="5"/>
      <c r="K11" s="5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LİSANSÜSTÜ ÖĞRENİM HAREKETLİLİĞ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2021-11-16T13:11:32Z</dcterms:modified>
</cp:coreProperties>
</file>